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T\Desktop\jednostavna nabava\usluge\2025\28-25-JN Servis autoklava i sterilizatora\Objava na web\Objava na web\"/>
    </mc:Choice>
  </mc:AlternateContent>
  <xr:revisionPtr revIDLastSave="0" documentId="13_ncr:1_{4CE68758-E87F-4383-9EA7-8CABB27C575B}" xr6:coauthVersionLast="47" xr6:coauthVersionMax="47" xr10:uidLastSave="{00000000-0000-0000-0000-000000000000}"/>
  <bookViews>
    <workbookView xWindow="1560" yWindow="1560" windowWidth="21600" windowHeight="11385" xr2:uid="{00000000-000D-0000-FFFF-FFFF00000000}"/>
  </bookViews>
  <sheets>
    <sheet name="TROŠKOVNIK"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1" l="1"/>
  <c r="F9" i="1" l="1"/>
  <c r="F7" i="1"/>
  <c r="F11" i="1" l="1"/>
  <c r="F12" i="1" s="1"/>
  <c r="F13" i="1" s="1"/>
</calcChain>
</file>

<file path=xl/sharedStrings.xml><?xml version="1.0" encoding="utf-8"?>
<sst xmlns="http://schemas.openxmlformats.org/spreadsheetml/2006/main" count="24" uniqueCount="22">
  <si>
    <t>TROŠKOVNIK</t>
  </si>
  <si>
    <t>REDNI BROJ</t>
  </si>
  <si>
    <t>OPIS</t>
  </si>
  <si>
    <t>JEDINICA MJERE</t>
  </si>
  <si>
    <t>KOLIČINA</t>
  </si>
  <si>
    <t>CIJENA BEZ PDV-A</t>
  </si>
  <si>
    <t>JEDINIČNA</t>
  </si>
  <si>
    <t>UKUPNA</t>
  </si>
  <si>
    <t>UKUPNO bez PDV-a:</t>
  </si>
  <si>
    <t>Iznos PDV-a:</t>
  </si>
  <si>
    <t>SVEUKUPNO s PDV-om:</t>
  </si>
  <si>
    <t>sat</t>
  </si>
  <si>
    <t>kom</t>
  </si>
  <si>
    <r>
      <rPr>
        <b/>
        <sz val="11"/>
        <color theme="1"/>
        <rFont val="Calibri"/>
        <family val="2"/>
        <charset val="238"/>
        <scheme val="minor"/>
      </rPr>
      <t>NAPOMENA</t>
    </r>
    <r>
      <rPr>
        <sz val="11"/>
        <color theme="1"/>
        <rFont val="Calibri"/>
        <family val="2"/>
        <charset val="238"/>
        <scheme val="minor"/>
      </rPr>
      <t xml:space="preserve">: Okvirna količina predmeta nabave specificirana je troškovnikom  
Stvarna nabavljena količina usluge temeljem sklopljenog ugovora može biti veća ili manja od okvirne količine, uz ograničenje da ukupna plaćanja bez poreza na dodanu vrijednost na temelju ugovora na smiju prelaziti procijenjenu vrijednost nabave.
</t>
    </r>
  </si>
  <si>
    <t>ODRŽAVANJE I POPRAVAK AUTOKLAVA i STERILIZATORA</t>
  </si>
  <si>
    <t>RADNI SAT SERVISERA (sukladno točci B Tehničke specifikacije)</t>
  </si>
  <si>
    <t>/</t>
  </si>
  <si>
    <t>objedinjeni iznos</t>
  </si>
  <si>
    <t>REDOVNO ODRŽAVANJE  STERILIZATORA (sukladno točci A Tehničke specifikacije)</t>
  </si>
  <si>
    <t>REDOVNO ODRŽAVANJE AUTOKLAVA (sukladno točci A Tehničke specifikacije)</t>
  </si>
  <si>
    <t xml:space="preserve">USLUGE, REZERVNI DIJELOVOVI I DRUGI POTROŠNI MATERIJAL </t>
  </si>
  <si>
    <r>
      <t xml:space="preserve">Procijenjena vrijednost nabave = 26.500,00 eura bez PDV-a                                                                                                                                              </t>
    </r>
    <r>
      <rPr>
        <b/>
        <u/>
        <sz val="11"/>
        <color theme="1"/>
        <rFont val="Calibri"/>
        <family val="2"/>
        <scheme val="minor"/>
      </rPr>
      <t>Naručitelj ima osigurano ukupno 25.300,00 € (bez PDV-a) za stavke troškovnika, a 1.200,00 € (bez PDV-a) je fiksni iznos  (Objedinjeni iznos) koji se odnosi na usluge, rezervne dijelove i drugi potrošni materijal koji nije naveden u Troškovniku jer ih Naručitelj nije mogao predvidjeti. Iznos od 1.200,00  se ne popunjava, te se pribraja stavkama Troškovnika koje Ponuditelj nudi.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</si>
</sst>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0"/>
      <name val="Arial"/>
      <family val="2"/>
      <charset val="238"/>
    </font>
    <font>
      <sz val="12"/>
      <name val="Calibri"/>
      <family val="2"/>
      <charset val="238"/>
    </font>
    <font>
      <b/>
      <sz val="14"/>
      <color indexed="8"/>
      <name val="Calibri"/>
      <family val="2"/>
      <charset val="238"/>
    </font>
    <font>
      <sz val="14"/>
      <color indexed="8"/>
      <name val="Calibri"/>
      <family val="2"/>
      <charset val="238"/>
    </font>
    <font>
      <sz val="12"/>
      <color indexed="8"/>
      <name val="Calibri"/>
      <family val="2"/>
      <charset val="238"/>
    </font>
    <font>
      <b/>
      <sz val="12"/>
      <color indexed="8"/>
      <name val="Calibri"/>
      <family val="2"/>
      <charset val="238"/>
    </font>
    <font>
      <b/>
      <sz val="11"/>
      <color indexed="8"/>
      <name val="Calibri"/>
      <family val="2"/>
      <charset val="238"/>
    </font>
    <font>
      <b/>
      <sz val="11"/>
      <color theme="1"/>
      <name val="Calibri"/>
      <family val="2"/>
      <charset val="238"/>
      <scheme val="minor"/>
    </font>
    <font>
      <sz val="11"/>
      <color theme="1"/>
      <name val="Calibri"/>
      <family val="2"/>
      <scheme val="minor"/>
    </font>
    <font>
      <b/>
      <u/>
      <sz val="11"/>
      <color theme="1"/>
      <name val="Calibri"/>
      <family val="2"/>
      <scheme val="minor"/>
    </font>
  </fonts>
  <fills count="2">
    <fill>
      <patternFill patternType="none"/>
    </fill>
    <fill>
      <patternFill patternType="gray125"/>
    </fill>
  </fills>
  <borders count="1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s>
  <cellStyleXfs count="2">
    <xf numFmtId="0" fontId="0" fillId="0" borderId="0"/>
    <xf numFmtId="0" fontId="1" fillId="0" borderId="0"/>
  </cellStyleXfs>
  <cellXfs count="28">
    <xf numFmtId="0" fontId="0" fillId="0" borderId="0" xfId="0"/>
    <xf numFmtId="0" fontId="2" fillId="0" borderId="0" xfId="1" applyFont="1"/>
    <xf numFmtId="0" fontId="0" fillId="0" borderId="0" xfId="0" applyAlignment="1">
      <alignment horizontal="center" vertical="center"/>
    </xf>
    <xf numFmtId="0" fontId="5" fillId="0" borderId="0" xfId="1" applyFont="1" applyAlignment="1">
      <alignment horizontal="left"/>
    </xf>
    <xf numFmtId="0" fontId="6" fillId="0" borderId="0" xfId="0" applyFont="1" applyAlignment="1">
      <alignment horizontal="center" vertical="top" wrapText="1"/>
    </xf>
    <xf numFmtId="0" fontId="7" fillId="0" borderId="0" xfId="0" applyFont="1" applyAlignment="1">
      <alignment horizontal="center" vertical="top" wrapText="1"/>
    </xf>
    <xf numFmtId="0" fontId="7" fillId="0" borderId="5" xfId="0" applyFont="1" applyBorder="1" applyAlignment="1">
      <alignment horizontal="left" vertical="top" wrapText="1"/>
    </xf>
    <xf numFmtId="0" fontId="7" fillId="0" borderId="5" xfId="0" applyFont="1" applyBorder="1" applyAlignment="1">
      <alignment horizontal="center" vertical="center" wrapText="1"/>
    </xf>
    <xf numFmtId="1" fontId="7" fillId="0" borderId="5" xfId="0" applyNumberFormat="1" applyFont="1" applyBorder="1" applyAlignment="1" applyProtection="1">
      <alignment horizontal="center" vertical="center" wrapText="1"/>
      <protection locked="0"/>
    </xf>
    <xf numFmtId="4" fontId="0" fillId="0" borderId="5" xfId="0" applyNumberFormat="1" applyBorder="1" applyAlignment="1" applyProtection="1">
      <alignment horizontal="center" vertical="center" wrapText="1"/>
      <protection locked="0"/>
    </xf>
    <xf numFmtId="0" fontId="0" fillId="0" borderId="0" xfId="0" applyAlignment="1">
      <alignment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xf>
    <xf numFmtId="4" fontId="7" fillId="0" borderId="5" xfId="0" applyNumberFormat="1" applyFont="1" applyBorder="1" applyProtection="1">
      <protection locked="0"/>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right"/>
    </xf>
    <xf numFmtId="0" fontId="7" fillId="0" borderId="5" xfId="0" applyFont="1" applyBorder="1" applyAlignment="1">
      <alignment horizontal="right" wrapText="1"/>
    </xf>
    <xf numFmtId="0" fontId="3" fillId="0" borderId="0" xfId="0" applyFont="1" applyAlignment="1">
      <alignment horizontal="center"/>
    </xf>
    <xf numFmtId="0" fontId="4" fillId="0" borderId="0" xfId="0" applyFont="1" applyAlignment="1">
      <alignment horizontal="center"/>
    </xf>
    <xf numFmtId="0" fontId="6" fillId="0" borderId="0" xfId="0" applyFont="1" applyAlignment="1">
      <alignment horizontal="center" vertical="top" wrapText="1"/>
    </xf>
    <xf numFmtId="0" fontId="7" fillId="0" borderId="0" xfId="0" applyFont="1" applyAlignment="1">
      <alignment horizontal="center" vertical="top" wrapText="1"/>
    </xf>
    <xf numFmtId="0" fontId="9" fillId="0" borderId="0" xfId="0" applyFont="1" applyAlignment="1">
      <alignment horizontal="left" wrapText="1"/>
    </xf>
  </cellXfs>
  <cellStyles count="2">
    <cellStyle name="Normal 2 2" xfId="1" xr:uid="{00000000-0005-0000-0000-000000000000}"/>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tabSelected="1" topLeftCell="A13" workbookViewId="0">
      <selection activeCell="D9" sqref="D9"/>
    </sheetView>
  </sheetViews>
  <sheetFormatPr defaultRowHeight="15" x14ac:dyDescent="0.25"/>
  <cols>
    <col min="1" max="1" width="7.28515625" customWidth="1"/>
    <col min="2" max="2" width="49" customWidth="1"/>
    <col min="3" max="3" width="13.28515625" customWidth="1"/>
    <col min="5" max="5" width="12.140625" customWidth="1"/>
    <col min="6" max="6" width="24.7109375" customWidth="1"/>
  </cols>
  <sheetData>
    <row r="1" spans="1:8" ht="18.75" x14ac:dyDescent="0.3">
      <c r="A1" s="1"/>
      <c r="B1" s="1"/>
      <c r="C1" s="23" t="s">
        <v>0</v>
      </c>
      <c r="D1" s="24"/>
      <c r="E1" s="24"/>
      <c r="F1" s="24"/>
      <c r="G1" s="24"/>
      <c r="H1" s="24"/>
    </row>
    <row r="2" spans="1:8" ht="15.75" x14ac:dyDescent="0.25">
      <c r="A2" s="1"/>
      <c r="B2" s="1"/>
      <c r="E2" s="2"/>
    </row>
    <row r="3" spans="1:8" ht="15.75" x14ac:dyDescent="0.25">
      <c r="A3" s="1"/>
      <c r="B3" s="3"/>
      <c r="C3" s="25" t="s">
        <v>14</v>
      </c>
      <c r="D3" s="26"/>
      <c r="E3" s="26"/>
      <c r="F3" s="26"/>
      <c r="G3" s="26"/>
      <c r="H3" s="26"/>
    </row>
    <row r="4" spans="1:8" ht="16.5" thickBot="1" x14ac:dyDescent="0.3">
      <c r="A4" s="1"/>
      <c r="B4" s="3"/>
      <c r="C4" s="4"/>
      <c r="D4" s="5"/>
      <c r="E4" s="5"/>
      <c r="F4" s="5"/>
      <c r="G4" s="5"/>
      <c r="H4" s="5"/>
    </row>
    <row r="5" spans="1:8" ht="15.75" thickBot="1" x14ac:dyDescent="0.3">
      <c r="A5" s="15" t="s">
        <v>1</v>
      </c>
      <c r="B5" s="17" t="s">
        <v>2</v>
      </c>
      <c r="C5" s="17" t="s">
        <v>3</v>
      </c>
      <c r="D5" s="17" t="s">
        <v>4</v>
      </c>
      <c r="E5" s="19" t="s">
        <v>5</v>
      </c>
      <c r="F5" s="20"/>
      <c r="G5" s="5"/>
      <c r="H5" s="5"/>
    </row>
    <row r="6" spans="1:8" x14ac:dyDescent="0.25">
      <c r="A6" s="16"/>
      <c r="B6" s="18"/>
      <c r="C6" s="18"/>
      <c r="D6" s="18"/>
      <c r="E6" s="11" t="s">
        <v>6</v>
      </c>
      <c r="F6" s="12" t="s">
        <v>7</v>
      </c>
      <c r="G6" s="5"/>
      <c r="H6" s="5"/>
    </row>
    <row r="7" spans="1:8" ht="33" customHeight="1" x14ac:dyDescent="0.25">
      <c r="A7" s="7">
        <v>1</v>
      </c>
      <c r="B7" s="6" t="s">
        <v>19</v>
      </c>
      <c r="C7" s="7" t="s">
        <v>12</v>
      </c>
      <c r="D7" s="8">
        <v>86</v>
      </c>
      <c r="E7" s="9"/>
      <c r="F7" s="9">
        <f>SUM(D7*E7)</f>
        <v>0</v>
      </c>
      <c r="G7" s="5"/>
      <c r="H7" s="5"/>
    </row>
    <row r="8" spans="1:8" ht="33" customHeight="1" x14ac:dyDescent="0.25">
      <c r="A8" s="7">
        <v>2</v>
      </c>
      <c r="B8" s="6" t="s">
        <v>18</v>
      </c>
      <c r="C8" s="7" t="s">
        <v>12</v>
      </c>
      <c r="D8" s="8">
        <v>25</v>
      </c>
      <c r="E8" s="9"/>
      <c r="F8" s="9">
        <f>SUM(D8*E8)</f>
        <v>0</v>
      </c>
      <c r="G8" s="5"/>
      <c r="H8" s="5"/>
    </row>
    <row r="9" spans="1:8" ht="29.25" customHeight="1" x14ac:dyDescent="0.25">
      <c r="A9" s="7">
        <v>3</v>
      </c>
      <c r="B9" s="6" t="s">
        <v>15</v>
      </c>
      <c r="C9" s="7" t="s">
        <v>11</v>
      </c>
      <c r="D9" s="8">
        <v>25</v>
      </c>
      <c r="E9" s="9"/>
      <c r="F9" s="9">
        <f>SUM(D9*E9)</f>
        <v>0</v>
      </c>
      <c r="G9" s="5"/>
      <c r="H9" s="5"/>
    </row>
    <row r="10" spans="1:8" ht="29.25" customHeight="1" x14ac:dyDescent="0.25">
      <c r="A10" s="7">
        <v>4</v>
      </c>
      <c r="B10" s="6" t="s">
        <v>20</v>
      </c>
      <c r="C10" s="7" t="s">
        <v>17</v>
      </c>
      <c r="D10" s="8" t="s">
        <v>16</v>
      </c>
      <c r="E10" s="9" t="s">
        <v>16</v>
      </c>
      <c r="F10" s="9">
        <v>1200</v>
      </c>
      <c r="G10" s="5"/>
      <c r="H10" s="5"/>
    </row>
    <row r="11" spans="1:8" x14ac:dyDescent="0.25">
      <c r="A11" s="13"/>
      <c r="B11" s="21" t="s">
        <v>8</v>
      </c>
      <c r="C11" s="21"/>
      <c r="D11" s="21"/>
      <c r="E11" s="21"/>
      <c r="F11" s="14">
        <f>SUM(F7:F10)</f>
        <v>1200</v>
      </c>
      <c r="G11" s="5"/>
      <c r="H11" s="5"/>
    </row>
    <row r="12" spans="1:8" x14ac:dyDescent="0.25">
      <c r="A12" s="13"/>
      <c r="B12" s="21" t="s">
        <v>9</v>
      </c>
      <c r="C12" s="21"/>
      <c r="D12" s="21"/>
      <c r="E12" s="21"/>
      <c r="F12" s="14">
        <f>F11*25%</f>
        <v>300</v>
      </c>
      <c r="G12" s="5"/>
      <c r="H12" s="5"/>
    </row>
    <row r="13" spans="1:8" x14ac:dyDescent="0.25">
      <c r="A13" s="13"/>
      <c r="B13" s="22" t="s">
        <v>10</v>
      </c>
      <c r="C13" s="22"/>
      <c r="D13" s="22"/>
      <c r="E13" s="22"/>
      <c r="F13" s="14">
        <f>F11+F12</f>
        <v>1500</v>
      </c>
      <c r="G13" s="5"/>
      <c r="H13" s="5"/>
    </row>
    <row r="14" spans="1:8" ht="15.75" x14ac:dyDescent="0.25">
      <c r="A14" s="1"/>
      <c r="B14" s="3"/>
      <c r="C14" s="4"/>
      <c r="D14" s="5"/>
      <c r="E14" s="5"/>
      <c r="F14" s="5"/>
      <c r="G14" s="5"/>
      <c r="H14" s="5"/>
    </row>
    <row r="16" spans="1:8" ht="120" x14ac:dyDescent="0.25">
      <c r="B16" s="10" t="s">
        <v>13</v>
      </c>
    </row>
    <row r="17" spans="2:5" ht="77.25" customHeight="1" x14ac:dyDescent="0.25">
      <c r="B17" s="27" t="s">
        <v>21</v>
      </c>
      <c r="C17" s="27"/>
      <c r="D17" s="27"/>
      <c r="E17" s="27"/>
    </row>
  </sheetData>
  <mergeCells count="11">
    <mergeCell ref="B17:E17"/>
    <mergeCell ref="B11:E11"/>
    <mergeCell ref="B12:E12"/>
    <mergeCell ref="B13:E13"/>
    <mergeCell ref="C1:H1"/>
    <mergeCell ref="C3:H3"/>
    <mergeCell ref="A5:A6"/>
    <mergeCell ref="B5:B6"/>
    <mergeCell ref="C5:C6"/>
    <mergeCell ref="D5:D6"/>
    <mergeCell ref="E5:F5"/>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TROŠKOVNIK</vt:lpstr>
      <vt:lpstr>Sheet2</vt:lpstr>
      <vt:lpstr>Sheet3</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Nenad Grbić</dc:creator>
  <cp:lastModifiedBy>Antonija Peršić Demšić</cp:lastModifiedBy>
  <cp:lastPrinted>2023-12-07T11:22:00Z</cp:lastPrinted>
  <dcterms:created xsi:type="dcterms:W3CDTF">2021-09-14T10:21:45Z</dcterms:created>
  <dcterms:modified xsi:type="dcterms:W3CDTF">2025-11-17T07:48:40Z</dcterms:modified>
</cp:coreProperties>
</file>